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2120" windowHeight="8940" tabRatio="601" activeTab="2"/>
  </bookViews>
  <sheets>
    <sheet name="MEL" sheetId="1" r:id="rId1"/>
    <sheet name="FEL" sheetId="2" r:id="rId2"/>
    <sheet name="MJR" sheetId="3" r:id="rId3"/>
  </sheets>
  <definedNames/>
  <calcPr fullCalcOnLoad="1"/>
</workbook>
</file>

<file path=xl/sharedStrings.xml><?xml version="1.0" encoding="utf-8"?>
<sst xmlns="http://schemas.openxmlformats.org/spreadsheetml/2006/main" count="133" uniqueCount="84">
  <si>
    <t>FED</t>
  </si>
  <si>
    <t>PTOS</t>
  </si>
  <si>
    <t>POS</t>
  </si>
  <si>
    <t>CONFEDERAÇÃO BRASILEIRA DE CICLISMO</t>
  </si>
  <si>
    <t>EQUIPE</t>
  </si>
  <si>
    <t>CIDADE</t>
  </si>
  <si>
    <t>Funvic Brasilinvest/São Jose dos Campos</t>
  </si>
  <si>
    <t>Ironage</t>
  </si>
  <si>
    <t>São Lucas/Giant/Bontranger/Americana</t>
  </si>
  <si>
    <t>Clube Dataro de Ciclismo/Bottecchia</t>
  </si>
  <si>
    <t>Velo/Seme Rio Claro</t>
  </si>
  <si>
    <t>Brasilinvest Suzano</t>
  </si>
  <si>
    <t>São Francisco Saude/Açucar Caravelas/Gold Meat</t>
  </si>
  <si>
    <t>ADF/Ass Desportiva Facex</t>
  </si>
  <si>
    <t>Route Bike</t>
  </si>
  <si>
    <t>Equipe UFF de Ciclismo</t>
  </si>
  <si>
    <t>Avai/FME Florianopolis/APGF</t>
  </si>
  <si>
    <t>Barueri Soul Cycles/Penks/New Millen/Maxxis/DKS</t>
  </si>
  <si>
    <t>Ass Radical Sports Club/Boituva</t>
  </si>
  <si>
    <t>São Jose dos Campos</t>
  </si>
  <si>
    <t>SP</t>
  </si>
  <si>
    <t>Tour do Brasil - Volta de SP - 16/02</t>
  </si>
  <si>
    <t>Americana</t>
  </si>
  <si>
    <t>Rio Claro</t>
  </si>
  <si>
    <t>Suzano</t>
  </si>
  <si>
    <t>Ribeirão Preto</t>
  </si>
  <si>
    <t>São Paulo</t>
  </si>
  <si>
    <t>Florianopolis</t>
  </si>
  <si>
    <t>SC</t>
  </si>
  <si>
    <t>Boituva</t>
  </si>
  <si>
    <t>Barueri</t>
  </si>
  <si>
    <t>Cascavel</t>
  </si>
  <si>
    <t>PR</t>
  </si>
  <si>
    <t>Guarulhos</t>
  </si>
  <si>
    <t>Rio de Janeiro</t>
  </si>
  <si>
    <t>RJ</t>
  </si>
  <si>
    <t>Copa Rio #1 - 23/02</t>
  </si>
  <si>
    <t>GP Mega 94 - 09/03</t>
  </si>
  <si>
    <t>Ass Esportiva Gilmar Bicicletas</t>
  </si>
  <si>
    <t>Campo Grande</t>
  </si>
  <si>
    <t>MS</t>
  </si>
  <si>
    <t>Clube de Ciclismo de São Jose dos Campos</t>
  </si>
  <si>
    <t>5 GP Mega 94 - 09.03.14</t>
  </si>
  <si>
    <t xml:space="preserve">Endurance </t>
  </si>
  <si>
    <t>Fortaleza - CE</t>
  </si>
  <si>
    <t>CE</t>
  </si>
  <si>
    <t>Troféu Leonardo Silva - 16.02.14</t>
  </si>
  <si>
    <t>28º Torneio de Verão - 20 a 23.02.14</t>
  </si>
  <si>
    <t>GRCE Memorial/P M Santos</t>
  </si>
  <si>
    <t>Santos - SP</t>
  </si>
  <si>
    <t>28º Torneio de Verão de Ciclismo - 20 a 23.02.14</t>
  </si>
  <si>
    <t xml:space="preserve">Santos </t>
  </si>
  <si>
    <t>Copa Lite Bike Rio - 16.03.14</t>
  </si>
  <si>
    <t>Copa Elite Bike Rio - 16.03.14</t>
  </si>
  <si>
    <t>Superfones</t>
  </si>
  <si>
    <t>7º Giro do Interior de São Paulo - 23.03.14</t>
  </si>
  <si>
    <t>ECT Equip. de Ciclismo Taubaté/Tarumã/Valgroup/Comevap</t>
  </si>
  <si>
    <t>Taubaté</t>
  </si>
  <si>
    <t>Subida do Morro-Florianopolis-SC-30.03.14</t>
  </si>
  <si>
    <t>Brucicle/Latina Têxtil/FME Brusque</t>
  </si>
  <si>
    <t>Brusque</t>
  </si>
  <si>
    <t>Hidrorepell Tintas/Bike Point/FME</t>
  </si>
  <si>
    <t>Santa Catarina</t>
  </si>
  <si>
    <t>Copa Rio de Janeiro #3-Teresopolis-RJ-13.04.14</t>
  </si>
  <si>
    <t>Superfones/Fecierj</t>
  </si>
  <si>
    <t>26º GP de Nova Andradina-Nova Andradina-MS-01.05.14</t>
  </si>
  <si>
    <t>Clube Maringaense de Ciclismo</t>
  </si>
  <si>
    <t>Maringá</t>
  </si>
  <si>
    <t>64ª Prova Ciclistica 1º de MAIO-Indaiatuba-SP-01.05.14</t>
  </si>
  <si>
    <t>Funvic Brasilinvest/São jose dos Campos</t>
  </si>
  <si>
    <t>São José dos Campos</t>
  </si>
  <si>
    <t>Velo Seme/Rio Claro</t>
  </si>
  <si>
    <t>São Caetano/Penks</t>
  </si>
  <si>
    <t>São Caetano</t>
  </si>
  <si>
    <t>GRCE Memorial/Prefeitura Municipal de Santos</t>
  </si>
  <si>
    <t>Santos</t>
  </si>
  <si>
    <t>Criciuma Bike Point</t>
  </si>
  <si>
    <t>Crisciuma</t>
  </si>
  <si>
    <t>Ciclismo São Carlos</t>
  </si>
  <si>
    <t>São Carlos</t>
  </si>
  <si>
    <t>24ª Copa Promoson de Ciclismo-Varginha-MG-04.05.14</t>
  </si>
  <si>
    <t>RANKING ESTRADA EQUIPES ELITE MASCULINO - 04/06/2014</t>
  </si>
  <si>
    <t>RANKING ESTRADA EQUIPES ELITE FEMININO - 04/06/2014</t>
  </si>
  <si>
    <t>RANKING ESTRADA EQUIPES JUNIOR MASCULINO - 04/06/2014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</si>
</sst>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10" xfId="50" applyFont="1" applyBorder="1" applyAlignment="1">
      <alignment horizontal="left"/>
      <protection/>
    </xf>
    <xf numFmtId="0" fontId="0" fillId="0" borderId="10" xfId="50" applyFont="1" applyBorder="1" applyAlignment="1">
      <alignment horizontal="center"/>
      <protection/>
    </xf>
    <xf numFmtId="0" fontId="0" fillId="32" borderId="0" xfId="50" applyFont="1" applyFill="1" applyBorder="1" applyAlignment="1">
      <alignment textRotation="90"/>
      <protection/>
    </xf>
    <xf numFmtId="0" fontId="5" fillId="32" borderId="11" xfId="50" applyFont="1" applyFill="1" applyBorder="1">
      <alignment/>
      <protection/>
    </xf>
    <xf numFmtId="0" fontId="5" fillId="32" borderId="12" xfId="50" applyFont="1" applyFill="1" applyBorder="1">
      <alignment/>
      <protection/>
    </xf>
    <xf numFmtId="0" fontId="3" fillId="0" borderId="12" xfId="50" applyFont="1" applyBorder="1" applyAlignment="1">
      <alignment horizontal="center"/>
      <protection/>
    </xf>
    <xf numFmtId="0" fontId="3" fillId="32" borderId="0" xfId="50" applyFont="1" applyFill="1">
      <alignment/>
      <protection/>
    </xf>
    <xf numFmtId="0" fontId="3" fillId="0" borderId="10" xfId="50" applyFont="1" applyBorder="1" applyAlignment="1">
      <alignment horizontal="center"/>
      <protection/>
    </xf>
    <xf numFmtId="0" fontId="6" fillId="32" borderId="13" xfId="50" applyFont="1" applyFill="1" applyBorder="1">
      <alignment/>
      <protection/>
    </xf>
    <xf numFmtId="0" fontId="0" fillId="0" borderId="10" xfId="50" applyFont="1" applyBorder="1">
      <alignment/>
      <protection/>
    </xf>
    <xf numFmtId="0" fontId="0" fillId="32" borderId="0" xfId="50" applyFont="1" applyFill="1">
      <alignment/>
      <protection/>
    </xf>
    <xf numFmtId="0" fontId="5" fillId="32" borderId="13" xfId="50" applyFont="1" applyFill="1" applyBorder="1">
      <alignment/>
      <protection/>
    </xf>
    <xf numFmtId="0" fontId="0" fillId="32" borderId="14" xfId="50" applyFont="1" applyFill="1" applyBorder="1" applyAlignment="1">
      <alignment horizontal="center"/>
      <protection/>
    </xf>
    <xf numFmtId="0" fontId="0" fillId="32" borderId="15" xfId="50" applyFont="1" applyFill="1" applyBorder="1" applyAlignment="1">
      <alignment horizontal="center"/>
      <protection/>
    </xf>
    <xf numFmtId="0" fontId="0" fillId="32" borderId="15" xfId="50" applyFont="1" applyFill="1" applyBorder="1">
      <alignment/>
      <protection/>
    </xf>
    <xf numFmtId="0" fontId="0" fillId="32" borderId="15" xfId="50" applyFont="1" applyFill="1" applyBorder="1" applyAlignment="1">
      <alignment horizontal="left"/>
      <protection/>
    </xf>
    <xf numFmtId="0" fontId="5" fillId="32" borderId="10" xfId="50" applyFont="1" applyFill="1" applyBorder="1">
      <alignment/>
      <protection/>
    </xf>
    <xf numFmtId="0" fontId="3" fillId="0" borderId="12" xfId="50" applyFont="1" applyBorder="1" applyAlignment="1">
      <alignment horizontal="center" vertical="center"/>
      <protection/>
    </xf>
    <xf numFmtId="0" fontId="3" fillId="0" borderId="10" xfId="50" applyFont="1" applyBorder="1" applyAlignment="1">
      <alignment horizontal="center" vertical="center"/>
      <protection/>
    </xf>
    <xf numFmtId="0" fontId="3" fillId="32" borderId="0" xfId="50" applyFont="1" applyFill="1" applyAlignment="1">
      <alignment horizontal="center" vertical="center"/>
      <protection/>
    </xf>
    <xf numFmtId="0" fontId="6" fillId="32" borderId="13" xfId="5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50" applyFont="1" applyBorder="1" applyAlignment="1">
      <alignment horizontal="left" vertical="center"/>
      <protection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4" fillId="0" borderId="16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4" fillId="0" borderId="18" xfId="50" applyFont="1" applyBorder="1" applyAlignment="1">
      <alignment horizontal="center"/>
      <protection/>
    </xf>
    <xf numFmtId="0" fontId="4" fillId="0" borderId="19" xfId="50" applyFont="1" applyBorder="1" applyAlignment="1">
      <alignment horizontal="center" vertical="center"/>
      <protection/>
    </xf>
    <xf numFmtId="0" fontId="4" fillId="0" borderId="20" xfId="50" applyFont="1" applyBorder="1" applyAlignment="1">
      <alignment horizontal="center" vertical="center"/>
      <protection/>
    </xf>
    <xf numFmtId="0" fontId="4" fillId="0" borderId="21" xfId="50" applyFont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zoomScale="80" zoomScaleNormal="80" zoomScalePageLayoutView="0" workbookViewId="0" topLeftCell="A1">
      <selection activeCell="A23" sqref="A23"/>
    </sheetView>
  </sheetViews>
  <sheetFormatPr defaultColWidth="9.140625" defaultRowHeight="12.75"/>
  <cols>
    <col min="1" max="1" width="6.140625" style="0" customWidth="1"/>
    <col min="2" max="2" width="51.28125" style="0" customWidth="1"/>
    <col min="3" max="3" width="36.003906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21" width="5.28125" style="0" customWidth="1"/>
    <col min="22" max="22" width="0.85546875" style="0" customWidth="1"/>
  </cols>
  <sheetData>
    <row r="1" spans="1:22" ht="69.75" customHeight="1">
      <c r="A1" s="28" t="s">
        <v>3</v>
      </c>
      <c r="B1" s="29"/>
      <c r="C1" s="29"/>
      <c r="D1" s="29"/>
      <c r="E1" s="30"/>
      <c r="F1" s="3"/>
      <c r="G1" s="24"/>
      <c r="H1" s="24"/>
      <c r="I1" s="24"/>
      <c r="J1" s="24"/>
      <c r="K1" s="24" t="s">
        <v>80</v>
      </c>
      <c r="L1" s="24" t="s">
        <v>68</v>
      </c>
      <c r="M1" s="24" t="s">
        <v>65</v>
      </c>
      <c r="N1" s="24" t="s">
        <v>63</v>
      </c>
      <c r="O1" s="24" t="s">
        <v>58</v>
      </c>
      <c r="P1" s="24" t="s">
        <v>55</v>
      </c>
      <c r="Q1" s="24" t="s">
        <v>52</v>
      </c>
      <c r="R1" s="24" t="s">
        <v>50</v>
      </c>
      <c r="S1" s="24" t="s">
        <v>37</v>
      </c>
      <c r="T1" s="24" t="s">
        <v>36</v>
      </c>
      <c r="U1" s="26" t="s">
        <v>21</v>
      </c>
      <c r="V1" s="4"/>
    </row>
    <row r="2" spans="1:22" ht="69.75" customHeight="1">
      <c r="A2" s="31" t="s">
        <v>81</v>
      </c>
      <c r="B2" s="32"/>
      <c r="C2" s="32"/>
      <c r="D2" s="32"/>
      <c r="E2" s="33"/>
      <c r="F2" s="3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7"/>
      <c r="V2" s="5"/>
    </row>
    <row r="3" spans="1:22" s="22" customFormat="1" ht="15" customHeight="1">
      <c r="A3" s="18" t="s">
        <v>2</v>
      </c>
      <c r="B3" s="18" t="s">
        <v>4</v>
      </c>
      <c r="C3" s="18" t="s">
        <v>5</v>
      </c>
      <c r="D3" s="18" t="s">
        <v>0</v>
      </c>
      <c r="E3" s="18" t="s">
        <v>1</v>
      </c>
      <c r="F3" s="20"/>
      <c r="G3" s="19"/>
      <c r="H3" s="19"/>
      <c r="I3" s="19"/>
      <c r="J3" s="19"/>
      <c r="K3" s="19">
        <v>3</v>
      </c>
      <c r="L3" s="19">
        <v>3</v>
      </c>
      <c r="M3" s="19">
        <v>5</v>
      </c>
      <c r="N3" s="19">
        <v>4</v>
      </c>
      <c r="O3" s="19">
        <v>4</v>
      </c>
      <c r="P3" s="19">
        <v>2</v>
      </c>
      <c r="Q3" s="19">
        <v>5</v>
      </c>
      <c r="R3" s="19">
        <v>2</v>
      </c>
      <c r="S3" s="19">
        <v>4</v>
      </c>
      <c r="T3" s="8">
        <v>4</v>
      </c>
      <c r="U3" s="19">
        <v>1</v>
      </c>
      <c r="V3" s="21"/>
    </row>
    <row r="4" spans="1:22" ht="15" customHeight="1">
      <c r="A4" s="2">
        <v>1</v>
      </c>
      <c r="B4" s="1" t="s">
        <v>6</v>
      </c>
      <c r="C4" s="1" t="s">
        <v>19</v>
      </c>
      <c r="D4" s="2" t="s">
        <v>20</v>
      </c>
      <c r="E4" s="2">
        <f>SUM(G4:U4)</f>
        <v>813</v>
      </c>
      <c r="F4" s="11"/>
      <c r="G4" s="10"/>
      <c r="H4" s="10"/>
      <c r="I4" s="10"/>
      <c r="J4" s="10"/>
      <c r="K4" s="10">
        <v>108</v>
      </c>
      <c r="L4" s="10">
        <v>50</v>
      </c>
      <c r="M4" s="10"/>
      <c r="N4" s="10"/>
      <c r="O4" s="10"/>
      <c r="P4" s="10">
        <v>156</v>
      </c>
      <c r="Q4" s="10"/>
      <c r="R4" s="10"/>
      <c r="S4" s="10"/>
      <c r="T4" s="10"/>
      <c r="U4" s="10">
        <v>499</v>
      </c>
      <c r="V4" s="12"/>
    </row>
    <row r="5" spans="1:22" ht="15" customHeight="1">
      <c r="A5" s="2">
        <v>2</v>
      </c>
      <c r="B5" s="1" t="s">
        <v>9</v>
      </c>
      <c r="C5" s="1" t="s">
        <v>31</v>
      </c>
      <c r="D5" s="2" t="s">
        <v>32</v>
      </c>
      <c r="E5" s="2">
        <f>SUM(G5:U5)</f>
        <v>650</v>
      </c>
      <c r="F5" s="11"/>
      <c r="G5" s="10"/>
      <c r="H5" s="10"/>
      <c r="I5" s="10"/>
      <c r="J5" s="10"/>
      <c r="K5" s="10">
        <v>146</v>
      </c>
      <c r="L5" s="10">
        <v>106</v>
      </c>
      <c r="M5" s="10"/>
      <c r="N5" s="10"/>
      <c r="O5" s="10">
        <v>88</v>
      </c>
      <c r="P5" s="10">
        <v>129</v>
      </c>
      <c r="Q5" s="10"/>
      <c r="R5" s="10">
        <v>120</v>
      </c>
      <c r="S5" s="10"/>
      <c r="T5" s="10"/>
      <c r="U5" s="10">
        <v>61</v>
      </c>
      <c r="V5" s="12"/>
    </row>
    <row r="6" spans="1:22" ht="15" customHeight="1">
      <c r="A6" s="2">
        <v>3</v>
      </c>
      <c r="B6" s="1" t="s">
        <v>12</v>
      </c>
      <c r="C6" s="1" t="s">
        <v>25</v>
      </c>
      <c r="D6" s="2" t="s">
        <v>20</v>
      </c>
      <c r="E6" s="2">
        <f>SUM(G6:U6)</f>
        <v>472</v>
      </c>
      <c r="F6" s="11"/>
      <c r="G6" s="10"/>
      <c r="H6" s="10"/>
      <c r="I6" s="10"/>
      <c r="J6" s="10"/>
      <c r="K6" s="10">
        <v>36</v>
      </c>
      <c r="L6" s="10">
        <v>87</v>
      </c>
      <c r="M6" s="10"/>
      <c r="N6" s="10"/>
      <c r="O6" s="10"/>
      <c r="P6" s="10">
        <v>66</v>
      </c>
      <c r="Q6" s="10"/>
      <c r="R6" s="10">
        <v>147</v>
      </c>
      <c r="S6" s="10">
        <v>130</v>
      </c>
      <c r="T6" s="10"/>
      <c r="U6" s="10">
        <v>6</v>
      </c>
      <c r="V6" s="12"/>
    </row>
    <row r="7" spans="1:22" ht="15" customHeight="1">
      <c r="A7" s="2">
        <v>4</v>
      </c>
      <c r="B7" s="1" t="s">
        <v>8</v>
      </c>
      <c r="C7" s="1" t="s">
        <v>22</v>
      </c>
      <c r="D7" s="2" t="s">
        <v>20</v>
      </c>
      <c r="E7" s="2">
        <f>SUM(G7:U7)</f>
        <v>367</v>
      </c>
      <c r="F7" s="11"/>
      <c r="G7" s="10"/>
      <c r="H7" s="10"/>
      <c r="I7" s="10"/>
      <c r="J7" s="10"/>
      <c r="K7" s="10">
        <v>96</v>
      </c>
      <c r="L7" s="10">
        <v>50</v>
      </c>
      <c r="M7" s="10"/>
      <c r="N7" s="10"/>
      <c r="O7" s="10"/>
      <c r="P7" s="10">
        <v>84</v>
      </c>
      <c r="Q7" s="10"/>
      <c r="R7" s="10"/>
      <c r="S7" s="10"/>
      <c r="T7" s="10"/>
      <c r="U7" s="10">
        <v>137</v>
      </c>
      <c r="V7" s="12"/>
    </row>
    <row r="8" spans="1:22" ht="15" customHeight="1">
      <c r="A8" s="2">
        <v>5</v>
      </c>
      <c r="B8" s="1" t="s">
        <v>48</v>
      </c>
      <c r="C8" s="1" t="s">
        <v>51</v>
      </c>
      <c r="D8" s="2" t="s">
        <v>20</v>
      </c>
      <c r="E8" s="2">
        <f>SUM(G8:U8)</f>
        <v>306</v>
      </c>
      <c r="F8" s="11"/>
      <c r="G8" s="10"/>
      <c r="H8" s="10"/>
      <c r="I8" s="10"/>
      <c r="J8" s="10"/>
      <c r="K8" s="10">
        <v>18</v>
      </c>
      <c r="L8" s="10"/>
      <c r="M8" s="10"/>
      <c r="N8" s="10">
        <v>72</v>
      </c>
      <c r="O8" s="10"/>
      <c r="P8" s="10">
        <v>86</v>
      </c>
      <c r="Q8" s="10"/>
      <c r="R8" s="10">
        <v>130</v>
      </c>
      <c r="S8" s="10"/>
      <c r="T8" s="10"/>
      <c r="U8" s="10"/>
      <c r="V8" s="12"/>
    </row>
    <row r="9" spans="1:22" ht="15" customHeight="1">
      <c r="A9" s="2">
        <v>6</v>
      </c>
      <c r="B9" s="1" t="s">
        <v>7</v>
      </c>
      <c r="C9" s="1"/>
      <c r="D9" s="2" t="s">
        <v>20</v>
      </c>
      <c r="E9" s="2">
        <f>SUM(G9:U9)</f>
        <v>281</v>
      </c>
      <c r="F9" s="11"/>
      <c r="G9" s="10"/>
      <c r="H9" s="10"/>
      <c r="I9" s="10"/>
      <c r="J9" s="10"/>
      <c r="K9" s="10"/>
      <c r="L9" s="10"/>
      <c r="M9" s="10"/>
      <c r="N9" s="10"/>
      <c r="O9" s="10"/>
      <c r="P9" s="10">
        <v>83</v>
      </c>
      <c r="Q9" s="10"/>
      <c r="R9" s="10"/>
      <c r="S9" s="10"/>
      <c r="T9" s="10"/>
      <c r="U9" s="10">
        <v>198</v>
      </c>
      <c r="V9" s="12"/>
    </row>
    <row r="10" spans="1:22" ht="15" customHeight="1">
      <c r="A10" s="2">
        <v>7</v>
      </c>
      <c r="B10" s="1" t="s">
        <v>15</v>
      </c>
      <c r="C10" s="1" t="s">
        <v>34</v>
      </c>
      <c r="D10" s="2" t="s">
        <v>35</v>
      </c>
      <c r="E10" s="2">
        <f>SUM(G10:U10)</f>
        <v>219</v>
      </c>
      <c r="F10" s="11"/>
      <c r="G10" s="10"/>
      <c r="H10" s="10"/>
      <c r="I10" s="10"/>
      <c r="J10" s="10"/>
      <c r="K10" s="10"/>
      <c r="L10" s="10"/>
      <c r="M10" s="10"/>
      <c r="N10" s="10">
        <v>74</v>
      </c>
      <c r="O10" s="10"/>
      <c r="P10" s="10">
        <v>7</v>
      </c>
      <c r="Q10" s="10">
        <v>27</v>
      </c>
      <c r="R10" s="10"/>
      <c r="S10" s="10"/>
      <c r="T10" s="10">
        <v>107</v>
      </c>
      <c r="U10" s="10">
        <v>4</v>
      </c>
      <c r="V10" s="12"/>
    </row>
    <row r="11" spans="1:22" ht="15" customHeight="1">
      <c r="A11" s="2">
        <v>8</v>
      </c>
      <c r="B11" s="1" t="s">
        <v>56</v>
      </c>
      <c r="C11" s="1" t="s">
        <v>57</v>
      </c>
      <c r="D11" s="2" t="s">
        <v>20</v>
      </c>
      <c r="E11" s="2">
        <f>SUM(G11:U11)</f>
        <v>197</v>
      </c>
      <c r="F11" s="11"/>
      <c r="G11" s="10"/>
      <c r="H11" s="10"/>
      <c r="I11" s="10"/>
      <c r="J11" s="10"/>
      <c r="K11" s="10">
        <v>112</v>
      </c>
      <c r="L11" s="10">
        <v>16</v>
      </c>
      <c r="M11" s="10"/>
      <c r="N11" s="10">
        <v>50</v>
      </c>
      <c r="O11" s="10"/>
      <c r="P11" s="10">
        <v>19</v>
      </c>
      <c r="Q11" s="10"/>
      <c r="R11" s="10"/>
      <c r="S11" s="10"/>
      <c r="T11" s="10"/>
      <c r="U11" s="10"/>
      <c r="V11" s="12"/>
    </row>
    <row r="12" spans="1:22" ht="15" customHeight="1">
      <c r="A12" s="2">
        <v>9</v>
      </c>
      <c r="B12" s="1" t="s">
        <v>13</v>
      </c>
      <c r="C12" s="1" t="s">
        <v>33</v>
      </c>
      <c r="D12" s="2" t="s">
        <v>20</v>
      </c>
      <c r="E12" s="2">
        <f>SUM(G12:U12)</f>
        <v>164</v>
      </c>
      <c r="F12" s="11"/>
      <c r="G12" s="10"/>
      <c r="H12" s="10"/>
      <c r="I12" s="10"/>
      <c r="J12" s="10"/>
      <c r="K12" s="10">
        <v>30</v>
      </c>
      <c r="L12" s="10"/>
      <c r="M12" s="10"/>
      <c r="N12" s="10"/>
      <c r="O12" s="10"/>
      <c r="P12" s="10">
        <v>15</v>
      </c>
      <c r="Q12" s="10">
        <v>14</v>
      </c>
      <c r="R12" s="10">
        <v>101</v>
      </c>
      <c r="S12" s="10"/>
      <c r="T12" s="10"/>
      <c r="U12" s="10">
        <v>4</v>
      </c>
      <c r="V12" s="12"/>
    </row>
    <row r="13" spans="1:22" ht="15" customHeight="1">
      <c r="A13" s="2">
        <v>10</v>
      </c>
      <c r="B13" s="1" t="s">
        <v>10</v>
      </c>
      <c r="C13" s="1" t="s">
        <v>23</v>
      </c>
      <c r="D13" s="2" t="s">
        <v>20</v>
      </c>
      <c r="E13" s="2">
        <f>SUM(G13:U13)</f>
        <v>41</v>
      </c>
      <c r="F13" s="11"/>
      <c r="G13" s="10"/>
      <c r="H13" s="10"/>
      <c r="I13" s="10"/>
      <c r="J13" s="10"/>
      <c r="K13" s="10">
        <v>9</v>
      </c>
      <c r="L13" s="10"/>
      <c r="M13" s="10"/>
      <c r="N13" s="10"/>
      <c r="O13" s="10"/>
      <c r="P13" s="10">
        <v>14</v>
      </c>
      <c r="Q13" s="10"/>
      <c r="R13" s="10"/>
      <c r="S13" s="10"/>
      <c r="T13" s="10"/>
      <c r="U13" s="10">
        <v>18</v>
      </c>
      <c r="V13" s="12"/>
    </row>
    <row r="14" spans="1:22" ht="15" customHeight="1">
      <c r="A14" s="2">
        <v>11</v>
      </c>
      <c r="B14" s="10" t="s">
        <v>38</v>
      </c>
      <c r="C14" s="1" t="s">
        <v>39</v>
      </c>
      <c r="D14" s="2" t="s">
        <v>40</v>
      </c>
      <c r="E14" s="2">
        <f>SUM(G14:U14)</f>
        <v>36</v>
      </c>
      <c r="F14" s="11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>
        <v>36</v>
      </c>
      <c r="T14" s="10"/>
      <c r="U14" s="10"/>
      <c r="V14" s="12"/>
    </row>
    <row r="15" spans="1:22" ht="15" customHeight="1">
      <c r="A15" s="2">
        <v>12</v>
      </c>
      <c r="B15" s="1" t="s">
        <v>16</v>
      </c>
      <c r="C15" s="1" t="s">
        <v>27</v>
      </c>
      <c r="D15" s="2" t="s">
        <v>28</v>
      </c>
      <c r="E15" s="2">
        <f>SUM(G15:U15)</f>
        <v>27</v>
      </c>
      <c r="F15" s="11"/>
      <c r="G15" s="10"/>
      <c r="H15" s="10"/>
      <c r="I15" s="10"/>
      <c r="J15" s="10"/>
      <c r="K15" s="10"/>
      <c r="L15" s="10"/>
      <c r="M15" s="10"/>
      <c r="N15" s="10"/>
      <c r="O15" s="10">
        <v>26</v>
      </c>
      <c r="P15" s="10"/>
      <c r="Q15" s="10"/>
      <c r="R15" s="10"/>
      <c r="S15" s="10"/>
      <c r="T15" s="10"/>
      <c r="U15" s="10">
        <v>1</v>
      </c>
      <c r="V15" s="12"/>
    </row>
    <row r="16" spans="1:22" ht="15" customHeight="1">
      <c r="A16" s="2">
        <v>13</v>
      </c>
      <c r="B16" s="1" t="s">
        <v>11</v>
      </c>
      <c r="C16" s="1" t="s">
        <v>24</v>
      </c>
      <c r="D16" s="2" t="s">
        <v>20</v>
      </c>
      <c r="E16" s="2">
        <f>SUM(G16:U16)</f>
        <v>25</v>
      </c>
      <c r="F16" s="11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>
        <v>25</v>
      </c>
      <c r="V16" s="12"/>
    </row>
    <row r="17" spans="1:22" ht="15" customHeight="1">
      <c r="A17" s="2">
        <v>14</v>
      </c>
      <c r="B17" s="1" t="s">
        <v>64</v>
      </c>
      <c r="C17" s="1" t="s">
        <v>34</v>
      </c>
      <c r="D17" s="2" t="s">
        <v>35</v>
      </c>
      <c r="E17" s="2">
        <f>SUM(G17:U17)</f>
        <v>22</v>
      </c>
      <c r="F17" s="11"/>
      <c r="G17" s="10"/>
      <c r="H17" s="10"/>
      <c r="I17" s="10"/>
      <c r="J17" s="10"/>
      <c r="K17" s="10"/>
      <c r="L17" s="10"/>
      <c r="M17" s="10"/>
      <c r="N17" s="10">
        <v>22</v>
      </c>
      <c r="O17" s="10"/>
      <c r="P17" s="10"/>
      <c r="Q17" s="10"/>
      <c r="R17" s="10"/>
      <c r="S17" s="10"/>
      <c r="T17" s="10"/>
      <c r="U17" s="10"/>
      <c r="V17" s="12"/>
    </row>
    <row r="18" spans="1:22" ht="15" customHeight="1">
      <c r="A18" s="2">
        <v>15</v>
      </c>
      <c r="B18" s="1" t="s">
        <v>14</v>
      </c>
      <c r="C18" s="1" t="s">
        <v>26</v>
      </c>
      <c r="D18" s="2" t="s">
        <v>20</v>
      </c>
      <c r="E18" s="2">
        <f>SUM(G18:U18)</f>
        <v>20</v>
      </c>
      <c r="F18" s="11"/>
      <c r="G18" s="10"/>
      <c r="H18" s="10"/>
      <c r="I18" s="10"/>
      <c r="J18" s="10"/>
      <c r="K18" s="10"/>
      <c r="L18" s="10"/>
      <c r="M18" s="10"/>
      <c r="N18" s="10"/>
      <c r="O18" s="10"/>
      <c r="P18" s="10">
        <v>19</v>
      </c>
      <c r="Q18" s="10"/>
      <c r="R18" s="10"/>
      <c r="S18" s="10"/>
      <c r="T18" s="10"/>
      <c r="U18" s="10">
        <v>1</v>
      </c>
      <c r="V18" s="12"/>
    </row>
    <row r="19" spans="1:22" ht="15" customHeight="1">
      <c r="A19" s="2">
        <v>16</v>
      </c>
      <c r="B19" s="1" t="s">
        <v>66</v>
      </c>
      <c r="C19" s="1" t="s">
        <v>67</v>
      </c>
      <c r="D19" s="2" t="s">
        <v>32</v>
      </c>
      <c r="E19" s="2">
        <f>SUM(G19:U19)</f>
        <v>17</v>
      </c>
      <c r="F19" s="11"/>
      <c r="G19" s="10"/>
      <c r="H19" s="10"/>
      <c r="I19" s="10"/>
      <c r="J19" s="10"/>
      <c r="K19" s="10"/>
      <c r="L19" s="10"/>
      <c r="M19" s="10">
        <v>17</v>
      </c>
      <c r="N19" s="10"/>
      <c r="O19" s="10"/>
      <c r="P19" s="10"/>
      <c r="Q19" s="10"/>
      <c r="R19" s="10"/>
      <c r="S19" s="10"/>
      <c r="T19" s="10"/>
      <c r="U19" s="10"/>
      <c r="V19" s="12"/>
    </row>
    <row r="20" spans="1:22" ht="15" customHeight="1">
      <c r="A20" s="2">
        <v>17</v>
      </c>
      <c r="B20" s="1" t="s">
        <v>59</v>
      </c>
      <c r="C20" s="1" t="s">
        <v>60</v>
      </c>
      <c r="D20" s="2" t="s">
        <v>28</v>
      </c>
      <c r="E20" s="2">
        <f>SUM(G20:U20)</f>
        <v>16</v>
      </c>
      <c r="F20" s="11"/>
      <c r="G20" s="10"/>
      <c r="H20" s="10"/>
      <c r="I20" s="10"/>
      <c r="J20" s="10"/>
      <c r="K20" s="10"/>
      <c r="L20" s="10"/>
      <c r="M20" s="10"/>
      <c r="N20" s="10"/>
      <c r="O20" s="10">
        <v>16</v>
      </c>
      <c r="P20" s="10"/>
      <c r="Q20" s="10"/>
      <c r="R20" s="10"/>
      <c r="S20" s="10"/>
      <c r="T20" s="10"/>
      <c r="U20" s="10"/>
      <c r="V20" s="12"/>
    </row>
    <row r="21" spans="1:22" ht="15" customHeight="1">
      <c r="A21" s="2">
        <v>18</v>
      </c>
      <c r="B21" s="1" t="s">
        <v>17</v>
      </c>
      <c r="C21" s="1" t="s">
        <v>30</v>
      </c>
      <c r="D21" s="2" t="s">
        <v>20</v>
      </c>
      <c r="E21" s="2">
        <f>SUM(G21:U21)</f>
        <v>2</v>
      </c>
      <c r="F21" s="11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>
        <v>2</v>
      </c>
      <c r="V21" s="12"/>
    </row>
    <row r="22" spans="1:22" ht="15" customHeight="1">
      <c r="A22" s="2">
        <v>19</v>
      </c>
      <c r="B22" s="1" t="s">
        <v>18</v>
      </c>
      <c r="C22" s="1" t="s">
        <v>29</v>
      </c>
      <c r="D22" s="2" t="s">
        <v>20</v>
      </c>
      <c r="E22" s="2">
        <f>SUM(G22:U22)</f>
        <v>1</v>
      </c>
      <c r="F22" s="11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>
        <v>1</v>
      </c>
      <c r="V22" s="12"/>
    </row>
    <row r="23" spans="1:22" ht="15" customHeight="1">
      <c r="A23" s="2"/>
      <c r="B23" s="1"/>
      <c r="C23" s="1"/>
      <c r="D23" s="2"/>
      <c r="E23" s="2"/>
      <c r="F23" s="11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2"/>
    </row>
    <row r="24" spans="1:22" ht="15" customHeight="1">
      <c r="A24" s="2"/>
      <c r="B24" s="1"/>
      <c r="C24" s="1"/>
      <c r="D24" s="2"/>
      <c r="E24" s="2"/>
      <c r="F24" s="11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2"/>
    </row>
    <row r="25" spans="1:22" ht="15" customHeight="1">
      <c r="A25" s="2"/>
      <c r="B25" s="10"/>
      <c r="C25" s="1"/>
      <c r="D25" s="2"/>
      <c r="E25" s="2"/>
      <c r="F25" s="11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2"/>
    </row>
    <row r="26" spans="1:22" ht="4.5" customHeight="1">
      <c r="A26" s="13"/>
      <c r="B26" s="15"/>
      <c r="C26" s="16"/>
      <c r="D26" s="14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7"/>
    </row>
  </sheetData>
  <sheetProtection password="E42B" sheet="1" selectLockedCells="1" selectUnlockedCells="1"/>
  <mergeCells count="17">
    <mergeCell ref="G1:G2"/>
    <mergeCell ref="O1:O2"/>
    <mergeCell ref="N1:N2"/>
    <mergeCell ref="A1:E1"/>
    <mergeCell ref="A2:E2"/>
    <mergeCell ref="M1:M2"/>
    <mergeCell ref="L1:L2"/>
    <mergeCell ref="J1:J2"/>
    <mergeCell ref="I1:I2"/>
    <mergeCell ref="H1:H2"/>
    <mergeCell ref="U1:U2"/>
    <mergeCell ref="R1:R2"/>
    <mergeCell ref="Q1:Q2"/>
    <mergeCell ref="T1:T2"/>
    <mergeCell ref="S1:S2"/>
    <mergeCell ref="P1:P2"/>
    <mergeCell ref="K1:K2"/>
  </mergeCells>
  <printOptions/>
  <pageMargins left="0.13" right="0.5118110236220472" top="0.2" bottom="0.2" header="0.14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6.140625" style="0" customWidth="1"/>
    <col min="2" max="2" width="61.140625" style="0" customWidth="1"/>
    <col min="3" max="3" width="38.281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10" width="5.421875" style="0" customWidth="1"/>
    <col min="11" max="14" width="5.28125" style="0" customWidth="1"/>
    <col min="15" max="15" width="0.85546875" style="0" customWidth="1"/>
  </cols>
  <sheetData>
    <row r="1" spans="1:15" ht="69.75" customHeight="1">
      <c r="A1" s="28" t="s">
        <v>3</v>
      </c>
      <c r="B1" s="29"/>
      <c r="C1" s="29"/>
      <c r="D1" s="29"/>
      <c r="E1" s="30"/>
      <c r="F1" s="3"/>
      <c r="G1" s="24"/>
      <c r="H1" s="24"/>
      <c r="I1" s="24"/>
      <c r="J1" s="24"/>
      <c r="K1" s="24" t="s">
        <v>80</v>
      </c>
      <c r="L1" s="24" t="s">
        <v>68</v>
      </c>
      <c r="M1" s="24" t="s">
        <v>47</v>
      </c>
      <c r="N1" s="24" t="s">
        <v>46</v>
      </c>
      <c r="O1" s="4"/>
    </row>
    <row r="2" spans="1:15" ht="69.75" customHeight="1">
      <c r="A2" s="31" t="s">
        <v>82</v>
      </c>
      <c r="B2" s="32"/>
      <c r="C2" s="32"/>
      <c r="D2" s="32"/>
      <c r="E2" s="33"/>
      <c r="F2" s="3"/>
      <c r="G2" s="25"/>
      <c r="H2" s="25"/>
      <c r="I2" s="25"/>
      <c r="J2" s="25"/>
      <c r="K2" s="25"/>
      <c r="L2" s="25"/>
      <c r="M2" s="25"/>
      <c r="N2" s="25"/>
      <c r="O2" s="5"/>
    </row>
    <row r="3" spans="1:15" ht="15" customHeight="1">
      <c r="A3" s="6" t="s">
        <v>2</v>
      </c>
      <c r="B3" s="6" t="s">
        <v>4</v>
      </c>
      <c r="C3" s="6" t="s">
        <v>5</v>
      </c>
      <c r="D3" s="6" t="s">
        <v>0</v>
      </c>
      <c r="E3" s="6" t="s">
        <v>1</v>
      </c>
      <c r="F3" s="7"/>
      <c r="G3" s="8"/>
      <c r="H3" s="8"/>
      <c r="I3" s="8"/>
      <c r="J3" s="8"/>
      <c r="K3" s="8">
        <v>3</v>
      </c>
      <c r="L3" s="8">
        <v>3</v>
      </c>
      <c r="M3" s="8">
        <v>2</v>
      </c>
      <c r="N3" s="8">
        <v>4</v>
      </c>
      <c r="O3" s="9"/>
    </row>
    <row r="4" spans="1:15" ht="15" customHeight="1">
      <c r="A4" s="2">
        <v>1</v>
      </c>
      <c r="B4" s="1" t="s">
        <v>48</v>
      </c>
      <c r="C4" s="23" t="s">
        <v>49</v>
      </c>
      <c r="D4" s="2" t="s">
        <v>20</v>
      </c>
      <c r="E4" s="2">
        <f>SUM(G4:N4)</f>
        <v>598</v>
      </c>
      <c r="F4" s="11"/>
      <c r="G4" s="10"/>
      <c r="H4" s="10"/>
      <c r="I4" s="10"/>
      <c r="J4" s="10"/>
      <c r="K4" s="10">
        <v>80</v>
      </c>
      <c r="L4" s="10">
        <v>135</v>
      </c>
      <c r="M4" s="10">
        <v>383</v>
      </c>
      <c r="N4" s="10"/>
      <c r="O4" s="12"/>
    </row>
    <row r="5" spans="1:15" ht="15" customHeight="1">
      <c r="A5" s="2">
        <v>2</v>
      </c>
      <c r="B5" s="1" t="s">
        <v>69</v>
      </c>
      <c r="C5" s="23" t="s">
        <v>70</v>
      </c>
      <c r="D5" s="2" t="s">
        <v>20</v>
      </c>
      <c r="E5" s="2">
        <f>SUM(G5:N5)</f>
        <v>315</v>
      </c>
      <c r="F5" s="11"/>
      <c r="G5" s="10"/>
      <c r="H5" s="10"/>
      <c r="I5" s="10"/>
      <c r="J5" s="10"/>
      <c r="K5" s="10">
        <v>145</v>
      </c>
      <c r="L5" s="10">
        <v>170</v>
      </c>
      <c r="M5" s="10"/>
      <c r="N5" s="10"/>
      <c r="O5" s="12"/>
    </row>
    <row r="6" spans="1:15" ht="15" customHeight="1">
      <c r="A6" s="2">
        <v>3</v>
      </c>
      <c r="B6" s="1" t="s">
        <v>71</v>
      </c>
      <c r="C6" s="23" t="s">
        <v>23</v>
      </c>
      <c r="D6" s="2" t="s">
        <v>20</v>
      </c>
      <c r="E6" s="2">
        <f>SUM(G6:N6)</f>
        <v>112</v>
      </c>
      <c r="F6" s="11"/>
      <c r="G6" s="10"/>
      <c r="H6" s="10"/>
      <c r="I6" s="10"/>
      <c r="J6" s="10"/>
      <c r="K6" s="10">
        <v>80</v>
      </c>
      <c r="L6" s="10">
        <v>32</v>
      </c>
      <c r="M6" s="10"/>
      <c r="N6" s="10"/>
      <c r="O6" s="12"/>
    </row>
    <row r="7" spans="1:15" ht="15" customHeight="1">
      <c r="A7" s="2">
        <v>4</v>
      </c>
      <c r="B7" s="1" t="s">
        <v>43</v>
      </c>
      <c r="C7" s="23" t="s">
        <v>44</v>
      </c>
      <c r="D7" s="2" t="s">
        <v>45</v>
      </c>
      <c r="E7" s="2">
        <f>SUM(G7:N7)</f>
        <v>55</v>
      </c>
      <c r="F7" s="11"/>
      <c r="G7" s="10"/>
      <c r="H7" s="10"/>
      <c r="I7" s="10"/>
      <c r="J7" s="10"/>
      <c r="K7" s="10"/>
      <c r="L7" s="10"/>
      <c r="M7" s="10"/>
      <c r="N7" s="10">
        <v>55</v>
      </c>
      <c r="O7" s="12"/>
    </row>
    <row r="8" spans="1:15" ht="15" customHeight="1">
      <c r="A8" s="2">
        <v>5</v>
      </c>
      <c r="B8" s="1" t="s">
        <v>72</v>
      </c>
      <c r="C8" s="23" t="s">
        <v>73</v>
      </c>
      <c r="D8" s="2" t="s">
        <v>20</v>
      </c>
      <c r="E8" s="2">
        <f>SUM(G8:N8)</f>
        <v>17</v>
      </c>
      <c r="F8" s="11"/>
      <c r="G8" s="10"/>
      <c r="H8" s="10"/>
      <c r="I8" s="10"/>
      <c r="J8" s="10"/>
      <c r="K8" s="10"/>
      <c r="L8" s="10">
        <v>17</v>
      </c>
      <c r="M8" s="10"/>
      <c r="N8" s="10"/>
      <c r="O8" s="12"/>
    </row>
    <row r="9" spans="1:15" ht="15" customHeight="1">
      <c r="A9" s="2"/>
      <c r="B9" s="1"/>
      <c r="C9" s="23"/>
      <c r="D9" s="2"/>
      <c r="E9" s="2"/>
      <c r="F9" s="11"/>
      <c r="G9" s="10"/>
      <c r="H9" s="10"/>
      <c r="I9" s="10"/>
      <c r="J9" s="10"/>
      <c r="K9" s="10"/>
      <c r="L9" s="10"/>
      <c r="M9" s="10"/>
      <c r="N9" s="10"/>
      <c r="O9" s="12"/>
    </row>
    <row r="10" spans="1:15" ht="15" customHeight="1">
      <c r="A10" s="2"/>
      <c r="B10" s="1"/>
      <c r="C10" s="23"/>
      <c r="D10" s="2"/>
      <c r="E10" s="2"/>
      <c r="F10" s="11"/>
      <c r="G10" s="10"/>
      <c r="H10" s="10"/>
      <c r="I10" s="10"/>
      <c r="J10" s="10"/>
      <c r="K10" s="10"/>
      <c r="L10" s="10"/>
      <c r="M10" s="10"/>
      <c r="N10" s="10"/>
      <c r="O10" s="12"/>
    </row>
    <row r="11" spans="1:15" ht="15" customHeight="1">
      <c r="A11" s="2"/>
      <c r="B11" s="1"/>
      <c r="C11" s="23"/>
      <c r="D11" s="2"/>
      <c r="E11" s="2"/>
      <c r="F11" s="11"/>
      <c r="G11" s="10"/>
      <c r="H11" s="10"/>
      <c r="I11" s="10"/>
      <c r="J11" s="10"/>
      <c r="K11" s="10"/>
      <c r="L11" s="10"/>
      <c r="M11" s="10"/>
      <c r="N11" s="10"/>
      <c r="O11" s="12"/>
    </row>
    <row r="12" spans="1:15" ht="15" customHeight="1">
      <c r="A12" s="2"/>
      <c r="B12" s="23"/>
      <c r="C12" s="23"/>
      <c r="D12" s="2"/>
      <c r="E12" s="2"/>
      <c r="F12" s="11"/>
      <c r="G12" s="10"/>
      <c r="H12" s="10"/>
      <c r="I12" s="10"/>
      <c r="J12" s="10"/>
      <c r="K12" s="10"/>
      <c r="L12" s="10"/>
      <c r="M12" s="10"/>
      <c r="N12" s="10"/>
      <c r="O12" s="12"/>
    </row>
    <row r="13" spans="1:15" ht="4.5" customHeight="1">
      <c r="A13" s="13"/>
      <c r="B13" s="14"/>
      <c r="C13" s="16"/>
      <c r="D13" s="14"/>
      <c r="E13" s="14"/>
      <c r="F13" s="15"/>
      <c r="G13" s="15"/>
      <c r="H13" s="15"/>
      <c r="I13" s="15"/>
      <c r="J13" s="15"/>
      <c r="K13" s="15"/>
      <c r="L13" s="15"/>
      <c r="M13" s="15"/>
      <c r="N13" s="15"/>
      <c r="O13" s="17"/>
    </row>
  </sheetData>
  <sheetProtection selectLockedCells="1" selectUnlockedCells="1"/>
  <mergeCells count="10">
    <mergeCell ref="N1:N2"/>
    <mergeCell ref="L1:L2"/>
    <mergeCell ref="M1:M2"/>
    <mergeCell ref="K1:K2"/>
    <mergeCell ref="A1:E1"/>
    <mergeCell ref="A2:E2"/>
    <mergeCell ref="G1:G2"/>
    <mergeCell ref="J1:J2"/>
    <mergeCell ref="I1:I2"/>
    <mergeCell ref="H1:H2"/>
  </mergeCells>
  <printOptions/>
  <pageMargins left="0.47" right="0.16" top="0.27" bottom="0.19" header="0.14" footer="0.1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80" zoomScaleNormal="80" zoomScalePageLayoutView="0" workbookViewId="0" topLeftCell="A1">
      <selection activeCell="H12" sqref="H12"/>
    </sheetView>
  </sheetViews>
  <sheetFormatPr defaultColWidth="9.140625" defaultRowHeight="12.75"/>
  <cols>
    <col min="1" max="1" width="6.140625" style="0" customWidth="1"/>
    <col min="2" max="2" width="51.8515625" style="0" customWidth="1"/>
    <col min="3" max="3" width="35.710937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13" width="5.28125" style="0" customWidth="1"/>
    <col min="14" max="14" width="0.85546875" style="0" customWidth="1"/>
  </cols>
  <sheetData>
    <row r="1" spans="1:14" ht="69.75" customHeight="1">
      <c r="A1" s="28" t="s">
        <v>3</v>
      </c>
      <c r="B1" s="29"/>
      <c r="C1" s="29"/>
      <c r="D1" s="29"/>
      <c r="E1" s="30"/>
      <c r="F1" s="3"/>
      <c r="G1" s="24"/>
      <c r="H1" s="24"/>
      <c r="I1" s="24" t="s">
        <v>68</v>
      </c>
      <c r="J1" s="24" t="s">
        <v>63</v>
      </c>
      <c r="K1" s="24" t="s">
        <v>58</v>
      </c>
      <c r="L1" s="24" t="s">
        <v>53</v>
      </c>
      <c r="M1" s="24" t="s">
        <v>42</v>
      </c>
      <c r="N1" s="4"/>
    </row>
    <row r="2" spans="1:14" ht="69.75" customHeight="1">
      <c r="A2" s="31" t="s">
        <v>83</v>
      </c>
      <c r="B2" s="32"/>
      <c r="C2" s="32"/>
      <c r="D2" s="32"/>
      <c r="E2" s="33"/>
      <c r="F2" s="3"/>
      <c r="G2" s="25"/>
      <c r="H2" s="25"/>
      <c r="I2" s="25"/>
      <c r="J2" s="25"/>
      <c r="K2" s="25"/>
      <c r="L2" s="25"/>
      <c r="M2" s="25"/>
      <c r="N2" s="5"/>
    </row>
    <row r="3" spans="1:14" ht="15" customHeight="1">
      <c r="A3" s="6" t="s">
        <v>2</v>
      </c>
      <c r="B3" s="6" t="s">
        <v>4</v>
      </c>
      <c r="C3" s="6" t="s">
        <v>5</v>
      </c>
      <c r="D3" s="6" t="s">
        <v>0</v>
      </c>
      <c r="E3" s="6" t="s">
        <v>1</v>
      </c>
      <c r="F3" s="7"/>
      <c r="G3" s="8"/>
      <c r="H3" s="8"/>
      <c r="I3" s="8">
        <v>3</v>
      </c>
      <c r="J3" s="8">
        <v>4</v>
      </c>
      <c r="K3" s="8">
        <v>4</v>
      </c>
      <c r="L3" s="8">
        <v>5</v>
      </c>
      <c r="M3" s="8">
        <v>4</v>
      </c>
      <c r="N3" s="9"/>
    </row>
    <row r="4" spans="1:14" ht="15" customHeight="1">
      <c r="A4" s="2">
        <v>1</v>
      </c>
      <c r="B4" s="1" t="s">
        <v>76</v>
      </c>
      <c r="C4" s="1" t="s">
        <v>77</v>
      </c>
      <c r="D4" s="2" t="s">
        <v>28</v>
      </c>
      <c r="E4" s="2">
        <f>SUM(G4:M4)</f>
        <v>135</v>
      </c>
      <c r="F4" s="11"/>
      <c r="G4" s="10"/>
      <c r="H4" s="10"/>
      <c r="I4" s="10">
        <v>135</v>
      </c>
      <c r="J4" s="10"/>
      <c r="K4" s="10"/>
      <c r="L4" s="10"/>
      <c r="M4" s="10"/>
      <c r="N4" s="12"/>
    </row>
    <row r="5" spans="1:14" ht="15" customHeight="1">
      <c r="A5" s="2">
        <v>2</v>
      </c>
      <c r="B5" s="1" t="s">
        <v>61</v>
      </c>
      <c r="C5" s="1" t="s">
        <v>62</v>
      </c>
      <c r="D5" s="2" t="s">
        <v>28</v>
      </c>
      <c r="E5" s="2">
        <f>SUM(G5:M5)</f>
        <v>115</v>
      </c>
      <c r="F5" s="11"/>
      <c r="G5" s="10"/>
      <c r="H5" s="10"/>
      <c r="I5" s="10"/>
      <c r="J5" s="10"/>
      <c r="K5" s="10">
        <v>115</v>
      </c>
      <c r="L5" s="10"/>
      <c r="M5" s="10"/>
      <c r="N5" s="12"/>
    </row>
    <row r="6" spans="1:14" ht="15" customHeight="1">
      <c r="A6" s="2">
        <v>3</v>
      </c>
      <c r="B6" s="1" t="s">
        <v>54</v>
      </c>
      <c r="C6" s="23" t="s">
        <v>34</v>
      </c>
      <c r="D6" s="2" t="s">
        <v>35</v>
      </c>
      <c r="E6" s="2">
        <f>SUM(G6:M6)</f>
        <v>92</v>
      </c>
      <c r="F6" s="11"/>
      <c r="G6" s="10"/>
      <c r="H6" s="10"/>
      <c r="I6" s="10"/>
      <c r="J6" s="10">
        <v>75</v>
      </c>
      <c r="K6" s="10"/>
      <c r="L6" s="10">
        <v>17</v>
      </c>
      <c r="M6" s="10"/>
      <c r="N6" s="12"/>
    </row>
    <row r="7" spans="1:14" ht="15" customHeight="1">
      <c r="A7" s="2">
        <v>4</v>
      </c>
      <c r="B7" s="1" t="s">
        <v>78</v>
      </c>
      <c r="C7" s="23" t="s">
        <v>79</v>
      </c>
      <c r="D7" s="2" t="s">
        <v>20</v>
      </c>
      <c r="E7" s="2">
        <f>SUM(G7:M7)</f>
        <v>90</v>
      </c>
      <c r="F7" s="11"/>
      <c r="G7" s="10"/>
      <c r="H7" s="10"/>
      <c r="I7" s="10">
        <v>90</v>
      </c>
      <c r="J7" s="10"/>
      <c r="K7" s="10"/>
      <c r="L7" s="10"/>
      <c r="M7" s="10"/>
      <c r="N7" s="12"/>
    </row>
    <row r="8" spans="1:14" ht="15" customHeight="1">
      <c r="A8" s="2">
        <v>5</v>
      </c>
      <c r="B8" s="1" t="s">
        <v>41</v>
      </c>
      <c r="C8" s="23" t="s">
        <v>19</v>
      </c>
      <c r="D8" s="2" t="s">
        <v>20</v>
      </c>
      <c r="E8" s="2">
        <f>SUM(G8:M8)</f>
        <v>48</v>
      </c>
      <c r="F8" s="11"/>
      <c r="G8" s="10"/>
      <c r="H8" s="10"/>
      <c r="I8" s="10"/>
      <c r="J8" s="10"/>
      <c r="K8" s="10"/>
      <c r="L8" s="10"/>
      <c r="M8" s="10">
        <v>48</v>
      </c>
      <c r="N8" s="12"/>
    </row>
    <row r="9" spans="1:14" ht="15" customHeight="1">
      <c r="A9" s="2">
        <v>6</v>
      </c>
      <c r="B9" s="1" t="s">
        <v>74</v>
      </c>
      <c r="C9" s="1" t="s">
        <v>75</v>
      </c>
      <c r="D9" s="2" t="s">
        <v>20</v>
      </c>
      <c r="E9" s="2">
        <f>SUM(G9:M9)</f>
        <v>45</v>
      </c>
      <c r="F9" s="11"/>
      <c r="G9" s="10"/>
      <c r="H9" s="10"/>
      <c r="I9" s="10">
        <v>45</v>
      </c>
      <c r="J9" s="10"/>
      <c r="K9" s="10"/>
      <c r="L9" s="10"/>
      <c r="M9" s="10"/>
      <c r="N9" s="12"/>
    </row>
    <row r="10" spans="1:14" ht="15" customHeight="1">
      <c r="A10" s="2">
        <v>7</v>
      </c>
      <c r="B10" s="1" t="s">
        <v>71</v>
      </c>
      <c r="C10" s="1" t="s">
        <v>23</v>
      </c>
      <c r="D10" s="2" t="s">
        <v>20</v>
      </c>
      <c r="E10" s="2">
        <f>SUM(G10:M10)</f>
        <v>24</v>
      </c>
      <c r="F10" s="11"/>
      <c r="G10" s="10"/>
      <c r="H10" s="10"/>
      <c r="I10" s="10">
        <v>24</v>
      </c>
      <c r="J10" s="10"/>
      <c r="K10" s="10"/>
      <c r="L10" s="10"/>
      <c r="M10" s="10"/>
      <c r="N10" s="12"/>
    </row>
    <row r="11" spans="1:14" ht="15" customHeight="1">
      <c r="A11" s="2"/>
      <c r="B11" s="1"/>
      <c r="C11" s="1"/>
      <c r="D11" s="2"/>
      <c r="E11" s="2"/>
      <c r="F11" s="11"/>
      <c r="G11" s="10"/>
      <c r="H11" s="10"/>
      <c r="I11" s="10"/>
      <c r="J11" s="10"/>
      <c r="K11" s="10"/>
      <c r="L11" s="10"/>
      <c r="M11" s="10"/>
      <c r="N11" s="12"/>
    </row>
    <row r="12" spans="1:14" ht="15" customHeight="1">
      <c r="A12" s="2"/>
      <c r="B12" s="1"/>
      <c r="C12" s="1"/>
      <c r="D12" s="2"/>
      <c r="E12" s="2"/>
      <c r="F12" s="11"/>
      <c r="G12" s="10"/>
      <c r="H12" s="10"/>
      <c r="I12" s="10"/>
      <c r="J12" s="10"/>
      <c r="K12" s="10"/>
      <c r="L12" s="10"/>
      <c r="M12" s="10"/>
      <c r="N12" s="12"/>
    </row>
    <row r="13" spans="1:14" ht="15" customHeight="1">
      <c r="A13" s="2"/>
      <c r="B13" s="23"/>
      <c r="C13" s="23"/>
      <c r="D13" s="2"/>
      <c r="E13" s="2"/>
      <c r="F13" s="11"/>
      <c r="G13" s="10"/>
      <c r="H13" s="10"/>
      <c r="I13" s="10"/>
      <c r="J13" s="10"/>
      <c r="K13" s="10"/>
      <c r="L13" s="10"/>
      <c r="M13" s="10"/>
      <c r="N13" s="12"/>
    </row>
    <row r="14" spans="1:14" ht="4.5" customHeight="1">
      <c r="A14" s="13"/>
      <c r="B14" s="14"/>
      <c r="C14" s="16"/>
      <c r="D14" s="14"/>
      <c r="E14" s="14"/>
      <c r="F14" s="15"/>
      <c r="G14" s="15"/>
      <c r="H14" s="15"/>
      <c r="I14" s="15"/>
      <c r="J14" s="15"/>
      <c r="K14" s="15"/>
      <c r="L14" s="15"/>
      <c r="M14" s="15"/>
      <c r="N14" s="17"/>
    </row>
  </sheetData>
  <sheetProtection password="E42B" sheet="1" selectLockedCells="1" selectUnlockedCells="1"/>
  <mergeCells count="9">
    <mergeCell ref="A2:E2"/>
    <mergeCell ref="A1:E1"/>
    <mergeCell ref="G1:G2"/>
    <mergeCell ref="M1:M2"/>
    <mergeCell ref="L1:L2"/>
    <mergeCell ref="H1:H2"/>
    <mergeCell ref="I1:I2"/>
    <mergeCell ref="J1:J2"/>
    <mergeCell ref="K1:K2"/>
  </mergeCells>
  <printOptions/>
  <pageMargins left="0.47" right="0.13" top="0.27" bottom="0.28" header="0.1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2012-02-01T17:31:29Z</cp:lastPrinted>
  <dcterms:created xsi:type="dcterms:W3CDTF">2004-03-27T01:47:07Z</dcterms:created>
  <dcterms:modified xsi:type="dcterms:W3CDTF">2014-06-04T20:26:51Z</dcterms:modified>
  <cp:category/>
  <cp:version/>
  <cp:contentType/>
  <cp:contentStatus/>
</cp:coreProperties>
</file>